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IDUN ANN\Skyting\HPK\T96\Mestermøte 2020\"/>
    </mc:Choice>
  </mc:AlternateContent>
  <xr:revisionPtr revIDLastSave="0" documentId="13_ncr:1_{C74053CF-0A75-47AE-ACC9-5FFC5C581C7D}" xr6:coauthVersionLast="46" xr6:coauthVersionMax="46" xr10:uidLastSave="{00000000-0000-0000-0000-000000000000}"/>
  <bookViews>
    <workbookView xWindow="-120" yWindow="-120" windowWidth="29040" windowHeight="15840" xr2:uid="{C0B18050-3B48-4EF0-A3BD-2A0BD5DF590A}"/>
  </bookViews>
  <sheets>
    <sheet name="Påmelding Mestermø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6" i="1" l="1"/>
  <c r="Q27" i="1"/>
  <c r="P27" i="1" l="1"/>
  <c r="O27" i="1"/>
  <c r="P36" i="1"/>
  <c r="O36" i="1"/>
</calcChain>
</file>

<file path=xl/sharedStrings.xml><?xml version="1.0" encoding="utf-8"?>
<sst xmlns="http://schemas.openxmlformats.org/spreadsheetml/2006/main" count="113" uniqueCount="50">
  <si>
    <t xml:space="preserve"> </t>
  </si>
  <si>
    <t>Det konkurreres i FIN, GROV, MILITÆR og REVOLVER</t>
  </si>
  <si>
    <t>MESTER kåres ut fra skytterens 3 beste resultat sammenlagt og mottar et hederstegn for Mestertittelen</t>
  </si>
  <si>
    <t>Lagskyting: Her melder hver skytter sin interesse i de øvelsene vedkommende ønsker å delta i. Det blir så trukket</t>
  </si>
  <si>
    <t>3 skyttere som danner lag (random). Medaljer og diplom for 1. 2. og 3. plass</t>
  </si>
  <si>
    <t>Startkontingent: per øvelse kr. 300 / kr. 100 for deltagelse i lag</t>
  </si>
  <si>
    <t>Navn :</t>
  </si>
  <si>
    <t xml:space="preserve">Klubb : </t>
  </si>
  <si>
    <t>Telefonnr.:</t>
  </si>
  <si>
    <t xml:space="preserve">ID nr. : </t>
  </si>
  <si>
    <t>E-postadresse :</t>
  </si>
  <si>
    <t>Bankkonto nr.:</t>
  </si>
  <si>
    <t>kr. 300</t>
  </si>
  <si>
    <t>kr. 100</t>
  </si>
  <si>
    <t>kr.100</t>
  </si>
  <si>
    <t>ØNSKET</t>
  </si>
  <si>
    <t>SKYTETID</t>
  </si>
  <si>
    <t>Antall</t>
  </si>
  <si>
    <t xml:space="preserve">Antall </t>
  </si>
  <si>
    <t>FIN</t>
  </si>
  <si>
    <t>Lag</t>
  </si>
  <si>
    <t>GROV</t>
  </si>
  <si>
    <t>MILITÆR</t>
  </si>
  <si>
    <t>REVOLVER</t>
  </si>
  <si>
    <t>Fredag</t>
  </si>
  <si>
    <t>Lørdag</t>
  </si>
  <si>
    <t>Søndag</t>
  </si>
  <si>
    <t>øvelser</t>
  </si>
  <si>
    <t>lag</t>
  </si>
  <si>
    <t>Totalt</t>
  </si>
  <si>
    <t>Merknader :</t>
  </si>
  <si>
    <t>EKSEMPEL:</t>
  </si>
  <si>
    <t>Reidun Ann Støle</t>
  </si>
  <si>
    <t>Haugesund Pistolklubb</t>
  </si>
  <si>
    <t>905 42 192</t>
  </si>
  <si>
    <t>rastole@fjordoghav.no</t>
  </si>
  <si>
    <t>X</t>
  </si>
  <si>
    <t>ordre@t96.no</t>
  </si>
  <si>
    <r>
      <t xml:space="preserve">                                   </t>
    </r>
    <r>
      <rPr>
        <sz val="9"/>
        <color theme="0" tint="-0.499984740745262"/>
        <rFont val="Arial"/>
        <family val="2"/>
      </rPr>
      <t>Navn :</t>
    </r>
  </si>
  <si>
    <t>Telefon nr.:</t>
  </si>
  <si>
    <t>https://www.t96.no/</t>
  </si>
  <si>
    <t>Påmelding sendes pr epost til ordre@t96.no</t>
  </si>
  <si>
    <t>I tillegg blir 8 pengepremier á kr. 300 i hver av øvelsene trukket ut blant resterende skyttere, uavhengig av resultat</t>
  </si>
  <si>
    <t xml:space="preserve">      Påmelding til T96 Mestermøte (2020) 13. - 15. mai 2021 Kuleisen</t>
  </si>
  <si>
    <t>Innbetaling innen 3. mai 2021 til kontonr.: 3240.06.08910 (Haugesund Pistolklubb)</t>
  </si>
  <si>
    <t xml:space="preserve">Premiering i hver øvelse: 1. plass Gullmedalje +  kr. 1250,- </t>
  </si>
  <si>
    <t>2. plass Sølvmedalje + kr. 1000,- og 3. plass Bronsemedalje + kr. 750,-</t>
  </si>
  <si>
    <t xml:space="preserve">Første lag starter torsdag 13. mai kl. 10:00 og siste lag er ferdig senest kl. 14:30 lørdag 15. mai  </t>
  </si>
  <si>
    <t xml:space="preserve">Premiering starter umiddelbart etter dette </t>
  </si>
  <si>
    <t>????.??.?????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</si>
</sst>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4]d/\ mmmm;@"/>
    <numFmt numFmtId="165" formatCode="&quot;kr&quot;\ #,##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i/>
      <sz val="9"/>
      <color theme="0"/>
      <name val="Arial"/>
      <family val="2"/>
    </font>
    <font>
      <b/>
      <sz val="9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theme="2"/>
      <name val="Arial"/>
      <family val="2"/>
    </font>
    <font>
      <b/>
      <i/>
      <sz val="9"/>
      <color theme="0" tint="-0.499984740745262"/>
      <name val="Arial"/>
      <family val="2"/>
    </font>
    <font>
      <sz val="9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i/>
      <sz val="9"/>
      <color theme="0" tint="-0.34998626667073579"/>
      <name val="Arial"/>
      <family val="2"/>
    </font>
    <font>
      <i/>
      <sz val="9"/>
      <name val="Arial"/>
      <family val="2"/>
    </font>
    <font>
      <u/>
      <sz val="10"/>
      <color theme="0" tint="-0.499984740745262"/>
      <name val="Arial"/>
      <family val="2"/>
    </font>
    <font>
      <b/>
      <sz val="9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7" fillId="0" borderId="7" xfId="0" applyFont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4" fontId="6" fillId="0" borderId="14" xfId="0" applyNumberFormat="1" applyFont="1" applyBorder="1"/>
    <xf numFmtId="0" fontId="3" fillId="2" borderId="0" xfId="0" applyFont="1" applyFill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165" fontId="3" fillId="0" borderId="39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right" vertical="center"/>
    </xf>
    <xf numFmtId="0" fontId="9" fillId="2" borderId="21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4" fontId="16" fillId="0" borderId="24" xfId="0" applyNumberFormat="1" applyFont="1" applyBorder="1" applyAlignment="1">
      <alignment horizontal="center"/>
    </xf>
    <xf numFmtId="164" fontId="16" fillId="0" borderId="25" xfId="0" applyNumberFormat="1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164" fontId="16" fillId="0" borderId="27" xfId="0" applyNumberFormat="1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28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165" fontId="11" fillId="3" borderId="41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2" fillId="0" borderId="38" xfId="0" applyFont="1" applyBorder="1" applyAlignment="1">
      <alignment horizontal="left" vertical="center"/>
    </xf>
    <xf numFmtId="0" fontId="4" fillId="2" borderId="27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right" vertical="center"/>
    </xf>
    <xf numFmtId="0" fontId="10" fillId="0" borderId="32" xfId="0" applyFont="1" applyBorder="1" applyAlignment="1">
      <alignment vertical="center"/>
    </xf>
    <xf numFmtId="164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 vertical="top" wrapText="1"/>
    </xf>
    <xf numFmtId="0" fontId="10" fillId="0" borderId="33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165" fontId="6" fillId="3" borderId="36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0" fillId="2" borderId="0" xfId="0" applyFill="1"/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164" fontId="11" fillId="0" borderId="0" xfId="0" applyNumberFormat="1" applyFont="1" applyBorder="1" applyAlignment="1">
      <alignment horizontal="center" vertical="top"/>
    </xf>
    <xf numFmtId="0" fontId="16" fillId="0" borderId="29" xfId="0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5" fillId="0" borderId="17" xfId="1" applyFont="1" applyBorder="1" applyAlignment="1" applyProtection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3</xdr:row>
      <xdr:rowOff>171450</xdr:rowOff>
    </xdr:from>
    <xdr:to>
      <xdr:col>3</xdr:col>
      <xdr:colOff>453514</xdr:colOff>
      <xdr:row>14</xdr:row>
      <xdr:rowOff>17432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390736C-238E-4A08-908A-E37B54FE7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809625"/>
          <a:ext cx="1548888" cy="1941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stole@fjordoghav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F79B9-2A29-4931-A84A-7AAE790F8C78}">
  <dimension ref="A1:W38"/>
  <sheetViews>
    <sheetView tabSelected="1" workbookViewId="0"/>
  </sheetViews>
  <sheetFormatPr baseColWidth="10" defaultRowHeight="15" x14ac:dyDescent="0.25"/>
  <cols>
    <col min="1" max="1" width="2.7109375" customWidth="1"/>
    <col min="2" max="2" width="4.85546875" customWidth="1"/>
    <col min="3" max="3" width="11.85546875" customWidth="1"/>
    <col min="4" max="4" width="9" customWidth="1"/>
    <col min="5" max="5" width="8.28515625" customWidth="1"/>
    <col min="6" max="6" width="8.42578125" customWidth="1"/>
    <col min="7" max="7" width="8.140625" customWidth="1"/>
    <col min="8" max="8" width="8.7109375" customWidth="1"/>
    <col min="9" max="9" width="8.140625" customWidth="1"/>
    <col min="10" max="10" width="10.140625" customWidth="1"/>
    <col min="11" max="11" width="8.28515625" customWidth="1"/>
    <col min="12" max="12" width="8.5703125" customWidth="1"/>
    <col min="13" max="14" width="8.7109375" customWidth="1"/>
    <col min="15" max="16" width="9.5703125" customWidth="1"/>
    <col min="17" max="17" width="10.42578125" customWidth="1"/>
    <col min="18" max="18" width="2.42578125" customWidth="1"/>
  </cols>
  <sheetData>
    <row r="1" spans="1:23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23" ht="20.25" x14ac:dyDescent="0.25">
      <c r="A2" s="88" t="s">
        <v>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1"/>
    </row>
    <row r="3" spans="1:23" x14ac:dyDescent="0.25">
      <c r="A3" s="2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2"/>
    </row>
    <row r="4" spans="1:23" x14ac:dyDescent="0.25">
      <c r="A4" s="2"/>
      <c r="B4" s="3" t="s">
        <v>0</v>
      </c>
      <c r="C4" s="3"/>
      <c r="D4" s="3"/>
      <c r="E4" s="3" t="s">
        <v>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2"/>
    </row>
    <row r="5" spans="1:23" x14ac:dyDescent="0.25">
      <c r="A5" s="2"/>
      <c r="B5" s="3" t="s">
        <v>0</v>
      </c>
      <c r="C5" s="3"/>
      <c r="D5" s="3"/>
      <c r="E5" s="3" t="s">
        <v>45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2"/>
    </row>
    <row r="6" spans="1:23" x14ac:dyDescent="0.25">
      <c r="A6" s="2"/>
      <c r="B6" s="3"/>
      <c r="C6" s="3"/>
      <c r="D6" s="3"/>
      <c r="E6" s="3" t="s">
        <v>46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2"/>
    </row>
    <row r="7" spans="1:23" x14ac:dyDescent="0.25">
      <c r="A7" s="2"/>
      <c r="B7" s="3" t="s">
        <v>0</v>
      </c>
      <c r="C7" s="3"/>
      <c r="D7" s="3"/>
      <c r="E7" s="3" t="s">
        <v>42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2"/>
    </row>
    <row r="8" spans="1:23" x14ac:dyDescent="0.25">
      <c r="A8" s="2"/>
      <c r="B8" s="3" t="s">
        <v>0</v>
      </c>
      <c r="C8" s="3"/>
      <c r="D8" s="3"/>
      <c r="E8" s="3" t="s"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2"/>
    </row>
    <row r="9" spans="1:23" x14ac:dyDescent="0.25">
      <c r="A9" s="2"/>
      <c r="B9" s="3"/>
      <c r="C9" s="49"/>
      <c r="D9" s="49"/>
      <c r="E9" s="3" t="s">
        <v>2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 t="s">
        <v>0</v>
      </c>
      <c r="R9" s="2"/>
    </row>
    <row r="10" spans="1:23" x14ac:dyDescent="0.25">
      <c r="A10" s="2"/>
      <c r="B10" s="3"/>
      <c r="C10" s="3"/>
      <c r="D10" s="3"/>
      <c r="E10" s="3" t="s"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2"/>
    </row>
    <row r="11" spans="1:23" x14ac:dyDescent="0.25">
      <c r="A11" s="2"/>
      <c r="B11" s="3"/>
      <c r="C11" s="3"/>
      <c r="D11" s="3"/>
      <c r="E11" s="3" t="s">
        <v>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  <c r="R11" s="2"/>
    </row>
    <row r="12" spans="1:23" x14ac:dyDescent="0.25">
      <c r="A12" s="2"/>
      <c r="B12" s="3"/>
      <c r="C12" s="3"/>
      <c r="D12" s="3"/>
      <c r="E12" s="3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  <c r="R12" s="2"/>
    </row>
    <row r="13" spans="1:23" x14ac:dyDescent="0.25">
      <c r="A13" s="2"/>
      <c r="B13" s="3"/>
      <c r="C13" s="3"/>
      <c r="D13" s="3"/>
      <c r="E13" s="3" t="s"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  <c r="R13" s="2"/>
    </row>
    <row r="14" spans="1:23" x14ac:dyDescent="0.25">
      <c r="A14" s="2"/>
      <c r="B14" s="3"/>
      <c r="C14" s="3"/>
      <c r="D14" s="3"/>
      <c r="E14" s="3" t="s">
        <v>41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  <c r="R14" s="2"/>
    </row>
    <row r="15" spans="1:23" x14ac:dyDescent="0.25">
      <c r="A15" s="2"/>
      <c r="B15" s="3"/>
      <c r="C15" s="3"/>
      <c r="D15" s="3"/>
      <c r="E15" s="3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2"/>
      <c r="W15" t="s">
        <v>0</v>
      </c>
    </row>
    <row r="16" spans="1:23" x14ac:dyDescent="0.25">
      <c r="A16" s="2"/>
      <c r="B16" s="3" t="s">
        <v>37</v>
      </c>
      <c r="C16" s="3"/>
      <c r="D16" s="3"/>
      <c r="E16" s="3" t="s">
        <v>44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2"/>
    </row>
    <row r="17" spans="1:18" x14ac:dyDescent="0.25">
      <c r="A17" s="2"/>
      <c r="B17" s="6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  <c r="R17" s="2"/>
    </row>
    <row r="18" spans="1:18" x14ac:dyDescent="0.25">
      <c r="A18" s="2"/>
      <c r="B18" s="3" t="s">
        <v>40</v>
      </c>
      <c r="C18" s="3"/>
      <c r="D18" s="3"/>
      <c r="E18" s="3" t="s">
        <v>47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2"/>
    </row>
    <row r="19" spans="1:18" x14ac:dyDescent="0.25">
      <c r="A19" s="2"/>
      <c r="B19" s="3"/>
      <c r="C19" s="3"/>
      <c r="D19" s="3"/>
      <c r="E19" s="3" t="s">
        <v>48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2"/>
    </row>
    <row r="20" spans="1:18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2"/>
    </row>
    <row r="21" spans="1:18" ht="15.75" thickBot="1" x14ac:dyDescent="0.3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2"/>
    </row>
    <row r="22" spans="1:18" ht="18" x14ac:dyDescent="0.25">
      <c r="A22" s="5"/>
      <c r="B22" s="61" t="s">
        <v>6</v>
      </c>
      <c r="C22" s="62"/>
      <c r="D22" s="63"/>
      <c r="E22" s="63"/>
      <c r="F22" s="63"/>
      <c r="G22" s="64"/>
      <c r="H22" s="65" t="s">
        <v>7</v>
      </c>
      <c r="I22" s="66"/>
      <c r="J22" s="63"/>
      <c r="K22" s="63"/>
      <c r="L22" s="63"/>
      <c r="M22" s="63"/>
      <c r="N22" s="63"/>
      <c r="O22" s="63"/>
      <c r="P22" s="67"/>
      <c r="Q22" s="6"/>
      <c r="R22" s="5"/>
    </row>
    <row r="23" spans="1:18" x14ac:dyDescent="0.25">
      <c r="A23" s="5"/>
      <c r="B23" s="76" t="s">
        <v>8</v>
      </c>
      <c r="C23" s="77"/>
      <c r="D23" s="78"/>
      <c r="E23" s="78"/>
      <c r="F23" s="78"/>
      <c r="G23" s="79"/>
      <c r="H23" s="80" t="s">
        <v>9</v>
      </c>
      <c r="I23" s="81"/>
      <c r="J23" s="78"/>
      <c r="K23" s="78"/>
      <c r="L23" s="78"/>
      <c r="M23" s="78"/>
      <c r="N23" s="78"/>
      <c r="O23" s="78"/>
      <c r="P23" s="82"/>
      <c r="Q23" s="89"/>
      <c r="R23" s="5"/>
    </row>
    <row r="24" spans="1:18" x14ac:dyDescent="0.25">
      <c r="A24" s="5"/>
      <c r="B24" s="90" t="s">
        <v>10</v>
      </c>
      <c r="C24" s="91"/>
      <c r="D24" s="92"/>
      <c r="E24" s="92"/>
      <c r="F24" s="92"/>
      <c r="G24" s="93"/>
      <c r="H24" s="94" t="s">
        <v>11</v>
      </c>
      <c r="I24" s="95"/>
      <c r="J24" s="92"/>
      <c r="K24" s="92"/>
      <c r="L24" s="92"/>
      <c r="M24" s="92"/>
      <c r="N24" s="92"/>
      <c r="O24" s="92"/>
      <c r="P24" s="96"/>
      <c r="Q24" s="89"/>
      <c r="R24" s="5"/>
    </row>
    <row r="25" spans="1:18" x14ac:dyDescent="0.25">
      <c r="A25" s="7"/>
      <c r="B25" s="83"/>
      <c r="C25" s="84"/>
      <c r="D25" s="8" t="s">
        <v>12</v>
      </c>
      <c r="E25" s="9" t="s">
        <v>13</v>
      </c>
      <c r="F25" s="9" t="s">
        <v>12</v>
      </c>
      <c r="G25" s="9" t="s">
        <v>13</v>
      </c>
      <c r="H25" s="9" t="s">
        <v>12</v>
      </c>
      <c r="I25" s="9" t="s">
        <v>14</v>
      </c>
      <c r="J25" s="10" t="s">
        <v>12</v>
      </c>
      <c r="K25" s="9" t="s">
        <v>13</v>
      </c>
      <c r="L25" s="11" t="s">
        <v>15</v>
      </c>
      <c r="M25" s="12" t="s">
        <v>16</v>
      </c>
      <c r="N25" s="13"/>
      <c r="O25" s="13" t="s">
        <v>17</v>
      </c>
      <c r="P25" s="14" t="s">
        <v>18</v>
      </c>
      <c r="Q25" s="15"/>
      <c r="R25" s="7"/>
    </row>
    <row r="26" spans="1:18" ht="15.75" thickBot="1" x14ac:dyDescent="0.3">
      <c r="A26" s="16"/>
      <c r="B26" s="83"/>
      <c r="C26" s="85"/>
      <c r="D26" s="17" t="s">
        <v>19</v>
      </c>
      <c r="E26" s="18" t="s">
        <v>20</v>
      </c>
      <c r="F26" s="18" t="s">
        <v>21</v>
      </c>
      <c r="G26" s="18" t="s">
        <v>20</v>
      </c>
      <c r="H26" s="18" t="s">
        <v>22</v>
      </c>
      <c r="I26" s="18" t="s">
        <v>20</v>
      </c>
      <c r="J26" s="18" t="s">
        <v>23</v>
      </c>
      <c r="K26" s="18" t="s">
        <v>20</v>
      </c>
      <c r="L26" s="19" t="s">
        <v>24</v>
      </c>
      <c r="M26" s="19" t="s">
        <v>25</v>
      </c>
      <c r="N26" s="19" t="s">
        <v>26</v>
      </c>
      <c r="O26" s="19" t="s">
        <v>27</v>
      </c>
      <c r="P26" s="19" t="s">
        <v>28</v>
      </c>
      <c r="Q26" s="20" t="s">
        <v>29</v>
      </c>
      <c r="R26" s="16"/>
    </row>
    <row r="27" spans="1:18" ht="15.75" thickBot="1" x14ac:dyDescent="0.3">
      <c r="A27" s="5"/>
      <c r="B27" s="21" t="s">
        <v>0</v>
      </c>
      <c r="C27" s="22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f>COUNTA(D27,F27,H27,J27)</f>
        <v>0</v>
      </c>
      <c r="P27" s="57">
        <f>COUNTA(E27,G27,I27,K27)</f>
        <v>0</v>
      </c>
      <c r="Q27" s="58">
        <f>(O27*300)+(P27*100)</f>
        <v>0</v>
      </c>
      <c r="R27" s="5"/>
    </row>
    <row r="28" spans="1:18" x14ac:dyDescent="0.25">
      <c r="A28" s="5"/>
      <c r="B28" s="23"/>
      <c r="C28" s="24" t="s">
        <v>30</v>
      </c>
      <c r="D28" s="59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R28" s="5"/>
    </row>
    <row r="29" spans="1:18" x14ac:dyDescent="0.25">
      <c r="A29" s="5"/>
      <c r="B29" s="5"/>
      <c r="C29" s="5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  <c r="R29" s="5"/>
    </row>
    <row r="30" spans="1:18" ht="15.75" thickBot="1" x14ac:dyDescent="0.3">
      <c r="A30" s="5"/>
      <c r="B30" s="29" t="s">
        <v>31</v>
      </c>
      <c r="C30" s="5"/>
      <c r="D30" s="27"/>
      <c r="E30" s="27"/>
      <c r="F30" s="27"/>
      <c r="G30" s="30"/>
      <c r="H30" s="31"/>
      <c r="I30" s="27"/>
      <c r="J30" s="27"/>
      <c r="K30" s="27"/>
      <c r="L30" s="27"/>
      <c r="M30" s="27"/>
      <c r="N30" s="27"/>
      <c r="O30" s="27"/>
      <c r="P30" s="27"/>
      <c r="Q30" s="28"/>
      <c r="R30" s="5"/>
    </row>
    <row r="31" spans="1:18" x14ac:dyDescent="0.25">
      <c r="A31" s="5"/>
      <c r="B31" s="68" t="s">
        <v>38</v>
      </c>
      <c r="C31" s="69"/>
      <c r="D31" s="70" t="s">
        <v>32</v>
      </c>
      <c r="E31" s="71"/>
      <c r="F31" s="71"/>
      <c r="G31" s="72"/>
      <c r="H31" s="73" t="s">
        <v>7</v>
      </c>
      <c r="I31" s="74"/>
      <c r="J31" s="70" t="s">
        <v>33</v>
      </c>
      <c r="K31" s="70"/>
      <c r="L31" s="70"/>
      <c r="M31" s="70"/>
      <c r="N31" s="70"/>
      <c r="O31" s="70"/>
      <c r="P31" s="75"/>
      <c r="Q31" s="32" t="s">
        <v>0</v>
      </c>
      <c r="R31" s="5"/>
    </row>
    <row r="32" spans="1:18" x14ac:dyDescent="0.25">
      <c r="A32" s="5"/>
      <c r="B32" s="97" t="s">
        <v>39</v>
      </c>
      <c r="C32" s="98"/>
      <c r="D32" s="99" t="s">
        <v>34</v>
      </c>
      <c r="E32" s="99"/>
      <c r="F32" s="99"/>
      <c r="G32" s="100"/>
      <c r="H32" s="101" t="s">
        <v>9</v>
      </c>
      <c r="I32" s="102"/>
      <c r="J32" s="99">
        <v>356715</v>
      </c>
      <c r="K32" s="99"/>
      <c r="L32" s="99"/>
      <c r="M32" s="99"/>
      <c r="N32" s="99"/>
      <c r="O32" s="99"/>
      <c r="P32" s="103"/>
      <c r="Q32" s="33" t="s">
        <v>0</v>
      </c>
      <c r="R32" s="5"/>
    </row>
    <row r="33" spans="1:18" x14ac:dyDescent="0.25">
      <c r="A33" s="5"/>
      <c r="B33" s="104" t="s">
        <v>10</v>
      </c>
      <c r="C33" s="105"/>
      <c r="D33" s="106" t="s">
        <v>35</v>
      </c>
      <c r="E33" s="107"/>
      <c r="F33" s="107"/>
      <c r="G33" s="108"/>
      <c r="H33" s="109" t="s">
        <v>11</v>
      </c>
      <c r="I33" s="110"/>
      <c r="J33" s="111" t="s">
        <v>49</v>
      </c>
      <c r="K33" s="112"/>
      <c r="L33" s="112"/>
      <c r="M33" s="112"/>
      <c r="N33" s="112"/>
      <c r="O33" s="112"/>
      <c r="P33" s="113"/>
      <c r="Q33" s="33" t="s">
        <v>0</v>
      </c>
      <c r="R33" s="5"/>
    </row>
    <row r="34" spans="1:18" x14ac:dyDescent="0.25">
      <c r="A34" s="7"/>
      <c r="B34" s="86"/>
      <c r="C34" s="87"/>
      <c r="D34" s="52" t="s">
        <v>12</v>
      </c>
      <c r="E34" s="34" t="s">
        <v>13</v>
      </c>
      <c r="F34" s="34" t="s">
        <v>12</v>
      </c>
      <c r="G34" s="34" t="s">
        <v>13</v>
      </c>
      <c r="H34" s="34" t="s">
        <v>12</v>
      </c>
      <c r="I34" s="34" t="s">
        <v>14</v>
      </c>
      <c r="J34" s="35" t="s">
        <v>12</v>
      </c>
      <c r="K34" s="34" t="s">
        <v>13</v>
      </c>
      <c r="L34" s="36" t="s">
        <v>15</v>
      </c>
      <c r="M34" s="37" t="s">
        <v>16</v>
      </c>
      <c r="N34" s="38"/>
      <c r="O34" s="38" t="s">
        <v>17</v>
      </c>
      <c r="P34" s="39" t="s">
        <v>18</v>
      </c>
      <c r="Q34" s="15"/>
      <c r="R34" s="7"/>
    </row>
    <row r="35" spans="1:18" ht="15.75" thickBot="1" x14ac:dyDescent="0.3">
      <c r="A35" s="16"/>
      <c r="B35" s="86"/>
      <c r="C35" s="87"/>
      <c r="D35" s="53" t="s">
        <v>19</v>
      </c>
      <c r="E35" s="40" t="s">
        <v>20</v>
      </c>
      <c r="F35" s="40" t="s">
        <v>21</v>
      </c>
      <c r="G35" s="40" t="s">
        <v>20</v>
      </c>
      <c r="H35" s="40" t="s">
        <v>22</v>
      </c>
      <c r="I35" s="40" t="s">
        <v>20</v>
      </c>
      <c r="J35" s="40" t="s">
        <v>23</v>
      </c>
      <c r="K35" s="40" t="s">
        <v>20</v>
      </c>
      <c r="L35" s="41" t="s">
        <v>24</v>
      </c>
      <c r="M35" s="41" t="s">
        <v>25</v>
      </c>
      <c r="N35" s="41" t="s">
        <v>26</v>
      </c>
      <c r="O35" s="41" t="s">
        <v>27</v>
      </c>
      <c r="P35" s="41" t="s">
        <v>28</v>
      </c>
      <c r="Q35" s="42" t="s">
        <v>29</v>
      </c>
      <c r="R35" s="16"/>
    </row>
    <row r="36" spans="1:18" ht="15.75" thickBot="1" x14ac:dyDescent="0.3">
      <c r="A36" s="5"/>
      <c r="B36" s="51" t="s">
        <v>0</v>
      </c>
      <c r="C36" s="54"/>
      <c r="D36" s="43" t="s">
        <v>36</v>
      </c>
      <c r="E36" s="43" t="s">
        <v>36</v>
      </c>
      <c r="F36" s="43" t="s">
        <v>36</v>
      </c>
      <c r="G36" s="43" t="s">
        <v>36</v>
      </c>
      <c r="H36" s="43" t="s">
        <v>36</v>
      </c>
      <c r="I36" s="43" t="s">
        <v>36</v>
      </c>
      <c r="J36" s="43" t="s">
        <v>36</v>
      </c>
      <c r="K36" s="43" t="s">
        <v>36</v>
      </c>
      <c r="L36" s="44" t="s">
        <v>36</v>
      </c>
      <c r="M36" s="44" t="s">
        <v>36</v>
      </c>
      <c r="N36" s="44"/>
      <c r="O36" s="45">
        <f>COUNTA(D36,F36,H36,J36)</f>
        <v>4</v>
      </c>
      <c r="P36" s="45">
        <f>COUNTA(E36,G36,I36,K36)</f>
        <v>4</v>
      </c>
      <c r="Q36" s="46">
        <f>(O36*300)+(P36*100)</f>
        <v>1600</v>
      </c>
      <c r="R36" s="5"/>
    </row>
    <row r="37" spans="1:18" x14ac:dyDescent="0.25">
      <c r="A37" s="5"/>
      <c r="B37" s="23"/>
      <c r="C37" s="47" t="s">
        <v>30</v>
      </c>
      <c r="D37" s="48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5"/>
    </row>
    <row r="38" spans="1:18" x14ac:dyDescent="0.25">
      <c r="A38" s="2"/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 t="s">
        <v>0</v>
      </c>
      <c r="R38" s="2"/>
    </row>
  </sheetData>
  <mergeCells count="30">
    <mergeCell ref="B34:B35"/>
    <mergeCell ref="C34:C35"/>
    <mergeCell ref="A2:Q2"/>
    <mergeCell ref="Q23:Q24"/>
    <mergeCell ref="B24:C24"/>
    <mergeCell ref="D24:G24"/>
    <mergeCell ref="H24:I24"/>
    <mergeCell ref="J24:P24"/>
    <mergeCell ref="B32:C32"/>
    <mergeCell ref="D32:G32"/>
    <mergeCell ref="H32:I32"/>
    <mergeCell ref="J32:P32"/>
    <mergeCell ref="B33:C33"/>
    <mergeCell ref="D33:G33"/>
    <mergeCell ref="H33:I33"/>
    <mergeCell ref="J33:P33"/>
    <mergeCell ref="B22:C22"/>
    <mergeCell ref="D22:G22"/>
    <mergeCell ref="H22:I22"/>
    <mergeCell ref="J22:P22"/>
    <mergeCell ref="B31:C31"/>
    <mergeCell ref="D31:G31"/>
    <mergeCell ref="H31:I31"/>
    <mergeCell ref="J31:P31"/>
    <mergeCell ref="B23:C23"/>
    <mergeCell ref="D23:G23"/>
    <mergeCell ref="H23:I23"/>
    <mergeCell ref="J23:P23"/>
    <mergeCell ref="B25:B26"/>
    <mergeCell ref="C25:C26"/>
  </mergeCells>
  <hyperlinks>
    <hyperlink ref="D33" r:id="rId1" xr:uid="{DF4E4420-86F6-4087-A5E8-E518C2272086}"/>
  </hyperlinks>
  <pageMargins left="0.39370078740157483" right="0.39370078740157483" top="0.31496062992125984" bottom="0.31496062992125984" header="0.51181102362204722" footer="0.51181102362204722"/>
  <pageSetup paperSize="9" scale="95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 Mestermøte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Reidun Ann Støle</dc:creator>
  <cp:lastModifiedBy>Reidun Ann Støle</cp:lastModifiedBy>
  <cp:lastPrinted>2021-04-22T18:03:14Z</cp:lastPrinted>
  <dcterms:created xsi:type="dcterms:W3CDTF">2020-09-27T18:38:12Z</dcterms:created>
  <dcterms:modified xsi:type="dcterms:W3CDTF">2021-04-22T18:17:44Z</dcterms:modified>
</cp:coreProperties>
</file>