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rje\Downloads\"/>
    </mc:Choice>
  </mc:AlternateContent>
  <xr:revisionPtr revIDLastSave="0" documentId="13_ncr:1_{E6A6B17F-1EA1-4703-8DB3-A501C6C696CE}" xr6:coauthVersionLast="47" xr6:coauthVersionMax="47" xr10:uidLastSave="{00000000-0000-0000-0000-000000000000}"/>
  <bookViews>
    <workbookView xWindow="-120" yWindow="-120" windowWidth="29040" windowHeight="15840" xr2:uid="{C0B18050-3B48-4EF0-A3BD-2A0BD5DF590A}"/>
  </bookViews>
  <sheets>
    <sheet name="Påmelding Mestermøte" sheetId="1" r:id="rId1"/>
  </sheets>
  <definedNames>
    <definedName name="_xlnm.Print_Area" localSheetId="0">'Påmelding Mestermøte'!$A$1:$R$40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0" i="1" l="1"/>
  <c r="O30" i="1"/>
  <c r="P39" i="1"/>
  <c r="O39" i="1"/>
  <c r="R30" i="1" l="1"/>
  <c r="R39" i="1"/>
</calcChain>
</file>

<file path=xl/sharedStrings.xml><?xml version="1.0" encoding="utf-8"?>
<sst xmlns="http://schemas.openxmlformats.org/spreadsheetml/2006/main" count="115" uniqueCount="53">
  <si>
    <t xml:space="preserve"> </t>
  </si>
  <si>
    <t>Det konkurreres i FIN, GROV, MILITÆR og REVOLVER</t>
  </si>
  <si>
    <t>Navn :</t>
  </si>
  <si>
    <t xml:space="preserve">Klubb : </t>
  </si>
  <si>
    <t>Telefonnr.:</t>
  </si>
  <si>
    <t xml:space="preserve">ID nr. : </t>
  </si>
  <si>
    <t>E-postadresse :</t>
  </si>
  <si>
    <t>Bankkonto nr.:</t>
  </si>
  <si>
    <t>kr. 300</t>
  </si>
  <si>
    <t>kr. 100</t>
  </si>
  <si>
    <t>kr.100</t>
  </si>
  <si>
    <t>ØNSKET</t>
  </si>
  <si>
    <t>SKYTETID</t>
  </si>
  <si>
    <t>Antall</t>
  </si>
  <si>
    <t xml:space="preserve">Antall </t>
  </si>
  <si>
    <t>FIN</t>
  </si>
  <si>
    <t>Lag</t>
  </si>
  <si>
    <t>GROV</t>
  </si>
  <si>
    <t>MILITÆR</t>
  </si>
  <si>
    <t>REVOLVER</t>
  </si>
  <si>
    <t>Fredag</t>
  </si>
  <si>
    <t>Lørdag</t>
  </si>
  <si>
    <t>Søndag</t>
  </si>
  <si>
    <t>øvelser</t>
  </si>
  <si>
    <t>lag</t>
  </si>
  <si>
    <t>Bankett/Julebord</t>
  </si>
  <si>
    <t>Totalt</t>
  </si>
  <si>
    <t>Merknader :</t>
  </si>
  <si>
    <t>EKSEMPEL:</t>
  </si>
  <si>
    <t>Reidun Ann Støle</t>
  </si>
  <si>
    <t>Haugesund Pistolklubb</t>
  </si>
  <si>
    <t>rastole@fjordoghav.no</t>
  </si>
  <si>
    <t>3520.??.?????</t>
  </si>
  <si>
    <t>X</t>
  </si>
  <si>
    <t>ordre@t96.no</t>
  </si>
  <si>
    <r>
      <t xml:space="preserve">                                   </t>
    </r>
    <r>
      <rPr>
        <sz val="9"/>
        <color theme="0" tint="-0.499984740745262"/>
        <rFont val="Arial"/>
        <family val="2"/>
      </rPr>
      <t>Navn :</t>
    </r>
  </si>
  <si>
    <t>Telefon nr.:</t>
  </si>
  <si>
    <t>kr. 600</t>
  </si>
  <si>
    <t>Det er fint om de av av dere som har mulighet til å delta fredag enten formiddag eller ettermiddag gir et signal om det slik at vi får gjennom flest</t>
  </si>
  <si>
    <t>mulig skyttere i løpet av fredag og lørdag.</t>
  </si>
  <si>
    <t xml:space="preserve">Premiering i hver øvelse: </t>
  </si>
  <si>
    <t>Påmelding sendes per epost til: ordre@t96.no</t>
  </si>
  <si>
    <t xml:space="preserve">Det arrangeres Bankett lørdag 4. desember kl. 19:00 i Kuleisen sine lokaler. Det serveres julebuffet &amp; dessert. Drikke til maten, ellers medbrakt. </t>
  </si>
  <si>
    <t>I tillegg blir 8 pengepremier á kr. 300 i hver av øvelsene trukket ut blant resterende skyttere, uavhengig av resultat.</t>
  </si>
  <si>
    <t>MESTER kåres ut fra skytterens 3 beste resultat sammenlagt og mottar et hederstegn for Mestertittelen.</t>
  </si>
  <si>
    <t xml:space="preserve">Lagskyting: Her melder hver skytter sin interesse i de øvelsene vedkommende ønsker å delta i. </t>
  </si>
  <si>
    <t>Startkontingent: per øvelse kr. 300 / kr. 100 for deltagelse i lag.</t>
  </si>
  <si>
    <t xml:space="preserve">Første lag starter fredag 3. des. kl. 10:00 og siste lag er ferdig senest kl. 14:30 søndag. Premiering starter umiddelbart etter dette. </t>
  </si>
  <si>
    <t>Kan starte fredag morgen.</t>
  </si>
  <si>
    <t>Påmelding til T96 Mestermøte 3. - 5. desember 2021, Kuleisen</t>
  </si>
  <si>
    <t>1. plass: Gullmedalje +  kr. 1250, 2. plass: Sølvmedalje + kr. 1000, 3. plass: Bronsemedalje + kr. 750</t>
  </si>
  <si>
    <t>Det blir så trukket 3 skyttere som danner lag (random). Medaljer og diplom for 1. 2. og 3. plass.</t>
  </si>
  <si>
    <t>Påmelding- og betalingsfrist 17. november 2021 til kontonr.: 3240.06.08910 (Haugesund Pistolklubb)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</si>
</sst>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14]d/\ mmmm;@"/>
    <numFmt numFmtId="165" formatCode="&quot;kr&quot;\ #,##0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b/>
      <sz val="11"/>
      <color theme="0"/>
      <name val="Arial"/>
      <family val="2"/>
    </font>
    <font>
      <i/>
      <sz val="9"/>
      <color theme="0"/>
      <name val="Arial"/>
      <family val="2"/>
    </font>
    <font>
      <b/>
      <sz val="9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i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i/>
      <sz val="9"/>
      <color theme="0" tint="-0.499984740745262"/>
      <name val="Arial"/>
      <family val="2"/>
    </font>
    <font>
      <i/>
      <sz val="9"/>
      <color theme="0" tint="-0.34998626667073579"/>
      <name val="Arial"/>
      <family val="2"/>
    </font>
    <font>
      <i/>
      <sz val="9"/>
      <name val="Arial"/>
      <family val="2"/>
    </font>
    <font>
      <u/>
      <sz val="10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b/>
      <i/>
      <sz val="9"/>
      <name val="Arial"/>
      <family val="2"/>
    </font>
    <font>
      <b/>
      <u/>
      <sz val="11"/>
      <name val="Arial"/>
      <family val="2"/>
    </font>
    <font>
      <sz val="5"/>
      <name val="Arial"/>
      <family val="2"/>
    </font>
    <font>
      <sz val="5"/>
      <color theme="1"/>
      <name val="Calibri"/>
      <family val="2"/>
      <scheme val="minor"/>
    </font>
    <font>
      <b/>
      <sz val="16"/>
      <color rgb="FF0070C0"/>
      <name val="Arial"/>
      <family val="2"/>
    </font>
    <font>
      <sz val="11"/>
      <color rgb="FF0070C0"/>
      <name val="Calibri"/>
      <family val="2"/>
      <scheme val="minor"/>
    </font>
    <font>
      <b/>
      <u/>
      <sz val="11"/>
      <color theme="10"/>
      <name val="Arial"/>
      <family val="2"/>
    </font>
    <font>
      <b/>
      <sz val="5"/>
      <color theme="0"/>
      <name val="Arial"/>
      <family val="2"/>
    </font>
    <font>
      <i/>
      <sz val="5"/>
      <color theme="0"/>
      <name val="Arial"/>
      <family val="2"/>
    </font>
    <font>
      <b/>
      <sz val="11"/>
      <color rgb="FF0070C0"/>
      <name val="Arial"/>
      <family val="2"/>
    </font>
    <font>
      <b/>
      <sz val="5"/>
      <name val="Arial"/>
      <family val="2"/>
    </font>
    <font>
      <sz val="5"/>
      <name val="Calibri"/>
      <family val="2"/>
      <scheme val="minor"/>
    </font>
    <font>
      <i/>
      <sz val="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6">
    <xf numFmtId="0" fontId="0" fillId="0" borderId="0" xfId="0"/>
    <xf numFmtId="0" fontId="6" fillId="0" borderId="8" xfId="0" applyFont="1" applyBorder="1" applyAlignment="1">
      <alignment horizontal="center"/>
    </xf>
    <xf numFmtId="164" fontId="5" fillId="0" borderId="26" xfId="0" applyNumberFormat="1" applyFont="1" applyBorder="1" applyAlignment="1">
      <alignment horizontal="center"/>
    </xf>
    <xf numFmtId="164" fontId="5" fillId="0" borderId="27" xfId="0" applyNumberFormat="1" applyFont="1" applyBorder="1" applyAlignment="1">
      <alignment horizontal="center"/>
    </xf>
    <xf numFmtId="164" fontId="5" fillId="0" borderId="28" xfId="0" applyNumberFormat="1" applyFont="1" applyBorder="1" applyAlignment="1">
      <alignment horizontal="center"/>
    </xf>
    <xf numFmtId="164" fontId="5" fillId="0" borderId="29" xfId="0" applyNumberFormat="1" applyFont="1" applyBorder="1" applyAlignment="1">
      <alignment horizontal="center"/>
    </xf>
    <xf numFmtId="164" fontId="5" fillId="0" borderId="30" xfId="0" applyNumberFormat="1" applyFont="1" applyBorder="1" applyAlignment="1">
      <alignment horizontal="center"/>
    </xf>
    <xf numFmtId="164" fontId="5" fillId="0" borderId="25" xfId="0" applyNumberFormat="1" applyFont="1" applyBorder="1" applyAlignment="1">
      <alignment horizontal="center"/>
    </xf>
    <xf numFmtId="164" fontId="5" fillId="0" borderId="31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 vertical="top" wrapText="1"/>
    </xf>
    <xf numFmtId="164" fontId="5" fillId="0" borderId="16" xfId="0" applyNumberFormat="1" applyFont="1" applyBorder="1"/>
    <xf numFmtId="0" fontId="5" fillId="0" borderId="26" xfId="0" applyFont="1" applyBorder="1" applyAlignment="1">
      <alignment horizontal="center" vertical="top" wrapText="1"/>
    </xf>
    <xf numFmtId="0" fontId="5" fillId="0" borderId="27" xfId="0" applyFont="1" applyBorder="1" applyAlignment="1">
      <alignment horizontal="center" vertical="top" wrapText="1"/>
    </xf>
    <xf numFmtId="0" fontId="5" fillId="0" borderId="34" xfId="0" applyFont="1" applyBorder="1" applyAlignment="1">
      <alignment horizontal="center" vertical="top" wrapText="1"/>
    </xf>
    <xf numFmtId="0" fontId="5" fillId="0" borderId="35" xfId="0" applyFont="1" applyBorder="1" applyAlignment="1">
      <alignment horizontal="center" vertical="top" wrapText="1"/>
    </xf>
    <xf numFmtId="0" fontId="5" fillId="0" borderId="36" xfId="0" applyFont="1" applyBorder="1" applyAlignment="1">
      <alignment horizontal="center" vertical="top" wrapText="1"/>
    </xf>
    <xf numFmtId="0" fontId="2" fillId="0" borderId="37" xfId="0" applyFont="1" applyBorder="1" applyAlignment="1">
      <alignment vertical="center"/>
    </xf>
    <xf numFmtId="0" fontId="5" fillId="0" borderId="38" xfId="0" applyFont="1" applyBorder="1" applyAlignment="1">
      <alignment vertical="center"/>
    </xf>
    <xf numFmtId="165" fontId="2" fillId="0" borderId="8" xfId="0" applyNumberFormat="1" applyFont="1" applyBorder="1" applyAlignment="1">
      <alignment horizontal="right" vertical="center"/>
    </xf>
    <xf numFmtId="165" fontId="2" fillId="0" borderId="16" xfId="0" applyNumberFormat="1" applyFont="1" applyBorder="1" applyAlignment="1">
      <alignment horizontal="right" vertical="center"/>
    </xf>
    <xf numFmtId="164" fontId="14" fillId="0" borderId="27" xfId="0" applyNumberFormat="1" applyFont="1" applyBorder="1" applyAlignment="1">
      <alignment horizontal="center"/>
    </xf>
    <xf numFmtId="164" fontId="14" fillId="0" borderId="28" xfId="0" applyNumberFormat="1" applyFont="1" applyBorder="1" applyAlignment="1">
      <alignment horizontal="center"/>
    </xf>
    <xf numFmtId="164" fontId="14" fillId="0" borderId="29" xfId="0" applyNumberFormat="1" applyFont="1" applyBorder="1" applyAlignment="1">
      <alignment horizontal="center"/>
    </xf>
    <xf numFmtId="164" fontId="14" fillId="0" borderId="30" xfId="0" applyNumberFormat="1" applyFont="1" applyBorder="1" applyAlignment="1">
      <alignment horizontal="center"/>
    </xf>
    <xf numFmtId="164" fontId="14" fillId="0" borderId="25" xfId="0" applyNumberFormat="1" applyFont="1" applyBorder="1" applyAlignment="1">
      <alignment horizontal="center"/>
    </xf>
    <xf numFmtId="164" fontId="14" fillId="0" borderId="31" xfId="0" applyNumberFormat="1" applyFont="1" applyBorder="1" applyAlignment="1">
      <alignment horizontal="center"/>
    </xf>
    <xf numFmtId="0" fontId="14" fillId="0" borderId="32" xfId="0" applyFont="1" applyBorder="1" applyAlignment="1">
      <alignment horizontal="center" vertical="top" wrapText="1"/>
    </xf>
    <xf numFmtId="0" fontId="14" fillId="0" borderId="27" xfId="0" applyFont="1" applyBorder="1" applyAlignment="1">
      <alignment horizontal="center" vertical="top" wrapText="1"/>
    </xf>
    <xf numFmtId="0" fontId="14" fillId="0" borderId="34" xfId="0" applyFont="1" applyBorder="1" applyAlignment="1">
      <alignment horizontal="center" vertical="top" wrapText="1"/>
    </xf>
    <xf numFmtId="0" fontId="14" fillId="0" borderId="35" xfId="0" applyFont="1" applyBorder="1" applyAlignment="1">
      <alignment horizontal="center" vertical="top" wrapText="1"/>
    </xf>
    <xf numFmtId="0" fontId="14" fillId="0" borderId="36" xfId="0" applyFont="1" applyBorder="1" applyAlignment="1">
      <alignment horizontal="center" vertical="top" wrapText="1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0" fontId="8" fillId="0" borderId="37" xfId="0" applyFont="1" applyBorder="1" applyAlignment="1">
      <alignment vertical="center"/>
    </xf>
    <xf numFmtId="164" fontId="14" fillId="0" borderId="26" xfId="0" applyNumberFormat="1" applyFont="1" applyBorder="1" applyAlignment="1">
      <alignment horizontal="center"/>
    </xf>
    <xf numFmtId="0" fontId="14" fillId="0" borderId="26" xfId="0" applyFont="1" applyBorder="1" applyAlignment="1">
      <alignment horizontal="center" vertical="top" wrapText="1"/>
    </xf>
    <xf numFmtId="0" fontId="8" fillId="0" borderId="38" xfId="0" applyFont="1" applyBorder="1" applyAlignment="1">
      <alignment vertical="center"/>
    </xf>
    <xf numFmtId="0" fontId="5" fillId="0" borderId="39" xfId="0" applyFont="1" applyBorder="1" applyAlignment="1">
      <alignment horizontal="center" vertical="center"/>
    </xf>
    <xf numFmtId="0" fontId="5" fillId="2" borderId="39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2" borderId="41" xfId="0" applyFont="1" applyFill="1" applyBorder="1" applyAlignment="1">
      <alignment horizontal="center" vertical="center"/>
    </xf>
    <xf numFmtId="165" fontId="5" fillId="2" borderId="42" xfId="0" applyNumberFormat="1" applyFont="1" applyFill="1" applyBorder="1" applyAlignment="1">
      <alignment horizontal="center" vertical="center"/>
    </xf>
    <xf numFmtId="0" fontId="0" fillId="0" borderId="0" xfId="0" applyFill="1"/>
    <xf numFmtId="0" fontId="2" fillId="0" borderId="0" xfId="0" applyFont="1" applyFill="1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16" fillId="0" borderId="0" xfId="0" applyFont="1" applyFill="1"/>
    <xf numFmtId="0" fontId="4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 vertical="top" wrapText="1"/>
    </xf>
    <xf numFmtId="0" fontId="2" fillId="0" borderId="0" xfId="0" applyFont="1" applyFill="1" applyAlignment="1">
      <alignment horizontal="center" vertical="center"/>
    </xf>
    <xf numFmtId="165" fontId="2" fillId="0" borderId="0" xfId="0" applyNumberFormat="1" applyFont="1" applyFill="1" applyAlignment="1">
      <alignment horizontal="right" vertical="center"/>
    </xf>
    <xf numFmtId="0" fontId="2" fillId="0" borderId="45" xfId="0" applyFont="1" applyBorder="1" applyAlignment="1">
      <alignment vertical="center"/>
    </xf>
    <xf numFmtId="0" fontId="9" fillId="0" borderId="46" xfId="0" applyFont="1" applyBorder="1" applyAlignment="1">
      <alignment vertical="center"/>
    </xf>
    <xf numFmtId="0" fontId="10" fillId="0" borderId="46" xfId="0" applyFont="1" applyBorder="1" applyAlignment="1">
      <alignment horizontal="left" vertical="center"/>
    </xf>
    <xf numFmtId="0" fontId="2" fillId="0" borderId="46" xfId="0" applyFont="1" applyBorder="1" applyAlignment="1">
      <alignment horizontal="center" vertical="center"/>
    </xf>
    <xf numFmtId="165" fontId="2" fillId="0" borderId="44" xfId="0" applyNumberFormat="1" applyFont="1" applyBorder="1" applyAlignment="1">
      <alignment horizontal="center" vertical="center"/>
    </xf>
    <xf numFmtId="0" fontId="5" fillId="0" borderId="46" xfId="0" applyFont="1" applyBorder="1" applyAlignment="1">
      <alignment vertical="center"/>
    </xf>
    <xf numFmtId="0" fontId="5" fillId="0" borderId="46" xfId="0" applyFont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19" fillId="0" borderId="0" xfId="0" applyFont="1" applyFill="1" applyAlignment="1">
      <alignment horizontal="center" vertical="center"/>
    </xf>
    <xf numFmtId="165" fontId="19" fillId="0" borderId="0" xfId="0" applyNumberFormat="1" applyFont="1" applyFill="1" applyAlignment="1">
      <alignment horizontal="right" vertical="center"/>
    </xf>
    <xf numFmtId="0" fontId="20" fillId="0" borderId="0" xfId="0" applyFont="1" applyFill="1"/>
    <xf numFmtId="0" fontId="21" fillId="0" borderId="0" xfId="0" applyFont="1" applyFill="1" applyAlignment="1">
      <alignment horizontal="center" vertical="center"/>
    </xf>
    <xf numFmtId="0" fontId="22" fillId="0" borderId="0" xfId="0" applyFont="1" applyFill="1"/>
    <xf numFmtId="0" fontId="21" fillId="0" borderId="0" xfId="0" applyFont="1" applyFill="1" applyAlignment="1">
      <alignment horizontal="left" vertical="center"/>
    </xf>
    <xf numFmtId="0" fontId="23" fillId="0" borderId="0" xfId="1" applyFont="1" applyFill="1" applyAlignment="1">
      <alignment vertical="center"/>
    </xf>
    <xf numFmtId="165" fontId="9" fillId="2" borderId="42" xfId="0" applyNumberFormat="1" applyFont="1" applyFill="1" applyBorder="1" applyAlignment="1">
      <alignment horizontal="center" vertical="center"/>
    </xf>
    <xf numFmtId="0" fontId="19" fillId="0" borderId="0" xfId="0" applyFont="1" applyFill="1" applyBorder="1"/>
    <xf numFmtId="0" fontId="24" fillId="0" borderId="0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25" fillId="0" borderId="0" xfId="0" applyFont="1" applyFill="1" applyBorder="1" applyAlignment="1">
      <alignment horizontal="right" vertical="center"/>
    </xf>
    <xf numFmtId="0" fontId="19" fillId="0" borderId="0" xfId="0" applyFont="1" applyFill="1"/>
    <xf numFmtId="0" fontId="25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8" fillId="0" borderId="0" xfId="0" applyFont="1" applyFill="1"/>
    <xf numFmtId="0" fontId="29" fillId="0" borderId="0" xfId="0" applyFont="1" applyFill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8" fillId="0" borderId="2" xfId="0" applyFont="1" applyBorder="1" applyAlignment="1">
      <alignment horizontal="right" vertical="center"/>
    </xf>
    <xf numFmtId="0" fontId="10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9" fillId="0" borderId="5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9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5" fillId="0" borderId="14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64" fontId="2" fillId="0" borderId="24" xfId="0" applyNumberFormat="1" applyFont="1" applyBorder="1" applyAlignment="1">
      <alignment horizontal="center" vertical="top"/>
    </xf>
    <xf numFmtId="0" fontId="5" fillId="0" borderId="25" xfId="0" applyFont="1" applyBorder="1" applyAlignment="1">
      <alignment horizontal="left" vertical="top" wrapText="1"/>
    </xf>
    <xf numFmtId="0" fontId="5" fillId="0" borderId="33" xfId="0" applyFont="1" applyBorder="1" applyAlignment="1">
      <alignment horizontal="left" vertical="top" wrapText="1"/>
    </xf>
    <xf numFmtId="164" fontId="9" fillId="0" borderId="24" xfId="0" applyNumberFormat="1" applyFont="1" applyBorder="1" applyAlignment="1">
      <alignment horizontal="center" vertical="top"/>
    </xf>
    <xf numFmtId="0" fontId="14" fillId="0" borderId="33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right" vertical="center"/>
    </xf>
    <xf numFmtId="0" fontId="5" fillId="0" borderId="18" xfId="0" applyFont="1" applyBorder="1" applyAlignment="1">
      <alignment horizontal="right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21" xfId="0" applyFont="1" applyBorder="1" applyAlignment="1">
      <alignment horizontal="right" vertical="center"/>
    </xf>
    <xf numFmtId="0" fontId="5" fillId="0" borderId="19" xfId="0" applyFont="1" applyBorder="1" applyAlignment="1">
      <alignment horizontal="right" vertical="center"/>
    </xf>
    <xf numFmtId="0" fontId="5" fillId="0" borderId="22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9" fillId="0" borderId="9" xfId="0" applyFont="1" applyBorder="1" applyAlignment="1">
      <alignment horizontal="right" vertical="center"/>
    </xf>
    <xf numFmtId="0" fontId="9" fillId="0" borderId="10" xfId="0" applyFont="1" applyBorder="1" applyAlignment="1">
      <alignment horizontal="right" vertical="center"/>
    </xf>
    <xf numFmtId="0" fontId="10" fillId="0" borderId="11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0" fontId="9" fillId="0" borderId="13" xfId="0" applyFont="1" applyBorder="1" applyAlignment="1">
      <alignment horizontal="right" vertical="center"/>
    </xf>
    <xf numFmtId="0" fontId="9" fillId="0" borderId="11" xfId="0" applyFont="1" applyBorder="1" applyAlignment="1">
      <alignment horizontal="right" vertical="center"/>
    </xf>
    <xf numFmtId="0" fontId="10" fillId="0" borderId="14" xfId="0" applyFont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9" fillId="0" borderId="17" xfId="0" applyFont="1" applyBorder="1" applyAlignment="1">
      <alignment horizontal="right" vertical="center"/>
    </xf>
    <xf numFmtId="0" fontId="9" fillId="0" borderId="18" xfId="0" applyFont="1" applyBorder="1" applyAlignment="1">
      <alignment horizontal="right" vertical="center"/>
    </xf>
    <xf numFmtId="0" fontId="13" fillId="0" borderId="19" xfId="1" applyFont="1" applyBorder="1" applyAlignment="1" applyProtection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/>
    </xf>
    <xf numFmtId="0" fontId="9" fillId="0" borderId="21" xfId="0" applyFont="1" applyBorder="1" applyAlignment="1">
      <alignment horizontal="right" vertical="center"/>
    </xf>
    <xf numFmtId="0" fontId="9" fillId="0" borderId="19" xfId="0" applyFont="1" applyBorder="1" applyAlignment="1">
      <alignment horizontal="right" vertical="center"/>
    </xf>
    <xf numFmtId="0" fontId="10" fillId="0" borderId="19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/>
    </xf>
    <xf numFmtId="0" fontId="12" fillId="0" borderId="22" xfId="0" applyFont="1" applyBorder="1" applyAlignment="1">
      <alignment horizontal="left" vertical="center"/>
    </xf>
    <xf numFmtId="0" fontId="12" fillId="0" borderId="23" xfId="0" applyFont="1" applyBorder="1" applyAlignment="1">
      <alignment horizontal="left" vertical="center"/>
    </xf>
  </cellXfs>
  <cellStyles count="2">
    <cellStyle name="Hyperkobling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1</xdr:row>
      <xdr:rowOff>0</xdr:rowOff>
    </xdr:from>
    <xdr:to>
      <xdr:col>18</xdr:col>
      <xdr:colOff>9525</xdr:colOff>
      <xdr:row>15</xdr:row>
      <xdr:rowOff>32901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353D587E-3DB9-4B0B-B9D9-73784AF91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190500"/>
          <a:ext cx="1933575" cy="24236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astole@fjordoghav.n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F79B9-2A29-4931-A84A-7AAE790F8C78}">
  <sheetPr>
    <pageSetUpPr fitToPage="1"/>
  </sheetPr>
  <dimension ref="A2:W41"/>
  <sheetViews>
    <sheetView tabSelected="1" workbookViewId="0">
      <selection activeCell="C4" sqref="C4"/>
    </sheetView>
  </sheetViews>
  <sheetFormatPr baseColWidth="10" defaultRowHeight="15" x14ac:dyDescent="0.25"/>
  <cols>
    <col min="1" max="1" width="2.7109375" customWidth="1"/>
    <col min="2" max="2" width="4.85546875" customWidth="1"/>
    <col min="3" max="3" width="11.85546875" customWidth="1"/>
    <col min="4" max="4" width="9" customWidth="1"/>
    <col min="5" max="5" width="7.42578125" customWidth="1"/>
    <col min="6" max="6" width="8.42578125" customWidth="1"/>
    <col min="7" max="7" width="7.28515625" customWidth="1"/>
    <col min="8" max="8" width="8.7109375" customWidth="1"/>
    <col min="9" max="9" width="7" customWidth="1"/>
    <col min="10" max="10" width="10.140625" customWidth="1"/>
    <col min="11" max="11" width="7.28515625" customWidth="1"/>
    <col min="12" max="12" width="8" customWidth="1"/>
    <col min="13" max="13" width="8.7109375" customWidth="1"/>
    <col min="14" max="14" width="8.140625" customWidth="1"/>
    <col min="15" max="15" width="8.28515625" customWidth="1"/>
    <col min="16" max="16" width="9" customWidth="1"/>
    <col min="18" max="18" width="9.28515625" customWidth="1"/>
  </cols>
  <sheetData>
    <row r="2" spans="1:23" s="74" customFormat="1" ht="20.25" x14ac:dyDescent="0.25">
      <c r="A2" s="73"/>
      <c r="B2" s="75" t="s">
        <v>49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</row>
    <row r="3" spans="1:23" s="44" customFormat="1" x14ac:dyDescent="0.25">
      <c r="A3" s="45"/>
      <c r="B3" s="46" t="s">
        <v>0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7"/>
    </row>
    <row r="4" spans="1:23" s="50" customFormat="1" x14ac:dyDescent="0.25">
      <c r="A4" s="45"/>
      <c r="B4" s="48" t="s">
        <v>1</v>
      </c>
      <c r="C4" s="48"/>
      <c r="D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9"/>
    </row>
    <row r="5" spans="1:23" s="86" customFormat="1" ht="8.25" x14ac:dyDescent="0.15">
      <c r="A5" s="82"/>
      <c r="B5" s="85"/>
      <c r="C5" s="85"/>
      <c r="D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7"/>
    </row>
    <row r="6" spans="1:23" s="44" customFormat="1" x14ac:dyDescent="0.25">
      <c r="A6" s="45"/>
      <c r="B6" s="67" t="s">
        <v>40</v>
      </c>
      <c r="C6" s="46"/>
      <c r="D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7"/>
    </row>
    <row r="7" spans="1:23" s="44" customFormat="1" x14ac:dyDescent="0.25">
      <c r="A7" s="45"/>
      <c r="B7" s="48" t="s">
        <v>50</v>
      </c>
      <c r="C7" s="46"/>
      <c r="D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7"/>
    </row>
    <row r="8" spans="1:23" s="44" customFormat="1" x14ac:dyDescent="0.25">
      <c r="A8" s="45"/>
      <c r="B8" s="48" t="s">
        <v>43</v>
      </c>
      <c r="C8" s="46"/>
      <c r="D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7"/>
    </row>
    <row r="9" spans="1:23" s="72" customFormat="1" ht="8.25" x14ac:dyDescent="0.15">
      <c r="A9" s="78"/>
      <c r="B9" s="79" t="s">
        <v>0</v>
      </c>
      <c r="C9" s="79"/>
      <c r="D9" s="79"/>
      <c r="E9" s="80" t="s">
        <v>0</v>
      </c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81"/>
    </row>
    <row r="10" spans="1:23" s="44" customFormat="1" x14ac:dyDescent="0.25">
      <c r="A10" s="45"/>
      <c r="B10" s="48" t="s">
        <v>44</v>
      </c>
      <c r="C10" s="52"/>
      <c r="D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1" t="s">
        <v>0</v>
      </c>
    </row>
    <row r="11" spans="1:23" s="72" customFormat="1" ht="8.25" x14ac:dyDescent="0.15">
      <c r="A11" s="82"/>
      <c r="B11" s="80"/>
      <c r="C11" s="80"/>
      <c r="D11" s="80"/>
      <c r="E11" s="80" t="s">
        <v>0</v>
      </c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3"/>
    </row>
    <row r="12" spans="1:23" s="44" customFormat="1" x14ac:dyDescent="0.25">
      <c r="A12" s="45"/>
      <c r="B12" s="48" t="s">
        <v>45</v>
      </c>
      <c r="C12" s="46"/>
      <c r="D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7"/>
    </row>
    <row r="13" spans="1:23" s="44" customFormat="1" x14ac:dyDescent="0.25">
      <c r="A13" s="45"/>
      <c r="B13" s="48" t="s">
        <v>51</v>
      </c>
      <c r="C13" s="46"/>
      <c r="D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7"/>
    </row>
    <row r="14" spans="1:23" s="72" customFormat="1" ht="8.25" x14ac:dyDescent="0.15">
      <c r="A14" s="82"/>
      <c r="B14" s="80"/>
      <c r="C14" s="80"/>
      <c r="D14" s="80"/>
      <c r="E14" s="80" t="s">
        <v>0</v>
      </c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3"/>
    </row>
    <row r="15" spans="1:23" s="44" customFormat="1" x14ac:dyDescent="0.25">
      <c r="A15" s="45"/>
      <c r="B15" s="48" t="s">
        <v>41</v>
      </c>
      <c r="C15" s="46"/>
      <c r="D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76"/>
      <c r="R15" s="47"/>
    </row>
    <row r="16" spans="1:23" s="44" customFormat="1" x14ac:dyDescent="0.25">
      <c r="A16" s="45"/>
      <c r="B16" s="48" t="s">
        <v>46</v>
      </c>
      <c r="C16" s="46"/>
      <c r="D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84"/>
      <c r="R16" s="47"/>
      <c r="W16" s="44" t="s">
        <v>0</v>
      </c>
    </row>
    <row r="17" spans="1:18" s="44" customFormat="1" x14ac:dyDescent="0.25">
      <c r="A17" s="45"/>
      <c r="B17" s="48" t="s">
        <v>52</v>
      </c>
      <c r="C17" s="46"/>
      <c r="D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84" t="s">
        <v>34</v>
      </c>
      <c r="R17" s="47"/>
    </row>
    <row r="18" spans="1:18" s="72" customFormat="1" ht="8.25" x14ac:dyDescent="0.15">
      <c r="A18" s="82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3"/>
    </row>
    <row r="19" spans="1:18" s="44" customFormat="1" x14ac:dyDescent="0.25">
      <c r="A19" s="45"/>
      <c r="B19" s="48" t="s">
        <v>47</v>
      </c>
      <c r="C19" s="46"/>
      <c r="D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7"/>
    </row>
    <row r="20" spans="1:18" s="44" customFormat="1" x14ac:dyDescent="0.25">
      <c r="A20" s="45"/>
      <c r="B20" s="48" t="s">
        <v>38</v>
      </c>
      <c r="C20" s="46"/>
      <c r="D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7"/>
    </row>
    <row r="21" spans="1:18" s="44" customFormat="1" x14ac:dyDescent="0.25">
      <c r="A21" s="45"/>
      <c r="B21" s="48" t="s">
        <v>39</v>
      </c>
      <c r="C21" s="46"/>
      <c r="D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7"/>
    </row>
    <row r="22" spans="1:18" s="72" customFormat="1" ht="8.25" x14ac:dyDescent="0.15">
      <c r="A22" s="82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3"/>
    </row>
    <row r="23" spans="1:18" s="44" customFormat="1" x14ac:dyDescent="0.25">
      <c r="A23" s="45"/>
      <c r="B23" s="48" t="s">
        <v>42</v>
      </c>
      <c r="C23" s="46"/>
      <c r="D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7"/>
    </row>
    <row r="24" spans="1:18" s="44" customFormat="1" ht="15.75" thickBot="1" x14ac:dyDescent="0.3">
      <c r="A24" s="45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7"/>
    </row>
    <row r="25" spans="1:18" ht="18" x14ac:dyDescent="0.25">
      <c r="A25" s="53"/>
      <c r="B25" s="88" t="s">
        <v>2</v>
      </c>
      <c r="C25" s="89"/>
      <c r="D25" s="90"/>
      <c r="E25" s="90"/>
      <c r="F25" s="90"/>
      <c r="G25" s="91"/>
      <c r="H25" s="92" t="s">
        <v>3</v>
      </c>
      <c r="I25" s="93"/>
      <c r="J25" s="90"/>
      <c r="K25" s="90"/>
      <c r="L25" s="90"/>
      <c r="M25" s="90"/>
      <c r="N25" s="90"/>
      <c r="O25" s="90"/>
      <c r="P25" s="94"/>
      <c r="Q25" s="95"/>
      <c r="R25" s="1"/>
    </row>
    <row r="26" spans="1:18" x14ac:dyDescent="0.25">
      <c r="A26" s="53"/>
      <c r="B26" s="105" t="s">
        <v>4</v>
      </c>
      <c r="C26" s="106"/>
      <c r="D26" s="107"/>
      <c r="E26" s="107"/>
      <c r="F26" s="107"/>
      <c r="G26" s="108"/>
      <c r="H26" s="109" t="s">
        <v>5</v>
      </c>
      <c r="I26" s="110"/>
      <c r="J26" s="107"/>
      <c r="K26" s="107"/>
      <c r="L26" s="107"/>
      <c r="M26" s="107"/>
      <c r="N26" s="107"/>
      <c r="O26" s="107"/>
      <c r="P26" s="111"/>
      <c r="Q26" s="112"/>
      <c r="R26" s="118"/>
    </row>
    <row r="27" spans="1:18" x14ac:dyDescent="0.25">
      <c r="A27" s="53"/>
      <c r="B27" s="119" t="s">
        <v>6</v>
      </c>
      <c r="C27" s="120"/>
      <c r="D27" s="121"/>
      <c r="E27" s="121"/>
      <c r="F27" s="121"/>
      <c r="G27" s="122"/>
      <c r="H27" s="123" t="s">
        <v>7</v>
      </c>
      <c r="I27" s="124"/>
      <c r="J27" s="121"/>
      <c r="K27" s="121"/>
      <c r="L27" s="121"/>
      <c r="M27" s="121"/>
      <c r="N27" s="121"/>
      <c r="O27" s="121"/>
      <c r="P27" s="125"/>
      <c r="Q27" s="126"/>
      <c r="R27" s="118"/>
    </row>
    <row r="28" spans="1:18" x14ac:dyDescent="0.25">
      <c r="A28" s="54"/>
      <c r="B28" s="113"/>
      <c r="C28" s="114"/>
      <c r="D28" s="2" t="s">
        <v>8</v>
      </c>
      <c r="E28" s="3" t="s">
        <v>9</v>
      </c>
      <c r="F28" s="3" t="s">
        <v>8</v>
      </c>
      <c r="G28" s="3" t="s">
        <v>9</v>
      </c>
      <c r="H28" s="3" t="s">
        <v>8</v>
      </c>
      <c r="I28" s="3" t="s">
        <v>10</v>
      </c>
      <c r="J28" s="4" t="s">
        <v>8</v>
      </c>
      <c r="K28" s="3" t="s">
        <v>9</v>
      </c>
      <c r="L28" s="5" t="s">
        <v>11</v>
      </c>
      <c r="M28" s="6" t="s">
        <v>12</v>
      </c>
      <c r="N28" s="7"/>
      <c r="O28" s="7" t="s">
        <v>13</v>
      </c>
      <c r="P28" s="8" t="s">
        <v>14</v>
      </c>
      <c r="Q28" s="9" t="s">
        <v>37</v>
      </c>
      <c r="R28" s="10"/>
    </row>
    <row r="29" spans="1:18" ht="24.75" thickBot="1" x14ac:dyDescent="0.3">
      <c r="A29" s="55"/>
      <c r="B29" s="113"/>
      <c r="C29" s="115"/>
      <c r="D29" s="11" t="s">
        <v>15</v>
      </c>
      <c r="E29" s="12" t="s">
        <v>16</v>
      </c>
      <c r="F29" s="12" t="s">
        <v>17</v>
      </c>
      <c r="G29" s="12" t="s">
        <v>16</v>
      </c>
      <c r="H29" s="12" t="s">
        <v>18</v>
      </c>
      <c r="I29" s="12" t="s">
        <v>16</v>
      </c>
      <c r="J29" s="12" t="s">
        <v>19</v>
      </c>
      <c r="K29" s="12" t="s">
        <v>16</v>
      </c>
      <c r="L29" s="13" t="s">
        <v>20</v>
      </c>
      <c r="M29" s="13" t="s">
        <v>21</v>
      </c>
      <c r="N29" s="13" t="s">
        <v>22</v>
      </c>
      <c r="O29" s="13" t="s">
        <v>23</v>
      </c>
      <c r="P29" s="13" t="s">
        <v>24</v>
      </c>
      <c r="Q29" s="14" t="s">
        <v>25</v>
      </c>
      <c r="R29" s="15" t="s">
        <v>26</v>
      </c>
    </row>
    <row r="30" spans="1:18" ht="15.75" thickBot="1" x14ac:dyDescent="0.3">
      <c r="A30" s="53"/>
      <c r="B30" s="16" t="s">
        <v>0</v>
      </c>
      <c r="C30" s="17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40">
        <f>COUNTA(D30,F30,H30,J30)</f>
        <v>0</v>
      </c>
      <c r="P30" s="41">
        <f>COUNTA(E30,G30,I30,K30)</f>
        <v>0</v>
      </c>
      <c r="Q30" s="42">
        <v>0</v>
      </c>
      <c r="R30" s="43">
        <f>(O30*300)+(P30*100)+(Q30*600)</f>
        <v>0</v>
      </c>
    </row>
    <row r="31" spans="1:18" ht="15.75" thickBot="1" x14ac:dyDescent="0.3">
      <c r="A31" s="53"/>
      <c r="B31" s="58"/>
      <c r="C31" s="63" t="s">
        <v>27</v>
      </c>
      <c r="D31" s="64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2"/>
    </row>
    <row r="32" spans="1:18" s="72" customFormat="1" ht="8.25" x14ac:dyDescent="0.15">
      <c r="A32" s="69"/>
      <c r="B32" s="69"/>
      <c r="C32" s="69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1"/>
    </row>
    <row r="33" spans="1:18" s="44" customFormat="1" ht="15.75" thickBot="1" x14ac:dyDescent="0.3">
      <c r="A33" s="66"/>
      <c r="B33" s="65" t="s">
        <v>28</v>
      </c>
      <c r="C33" s="53"/>
      <c r="D33" s="56"/>
      <c r="E33" s="56"/>
      <c r="F33" s="56"/>
      <c r="G33" s="68"/>
      <c r="H33" s="68"/>
      <c r="I33" s="56"/>
      <c r="J33" s="56"/>
      <c r="K33" s="56"/>
      <c r="L33" s="56"/>
      <c r="M33" s="56"/>
      <c r="N33" s="56"/>
      <c r="O33" s="56"/>
      <c r="P33" s="56"/>
      <c r="Q33" s="56"/>
      <c r="R33" s="57"/>
    </row>
    <row r="34" spans="1:18" x14ac:dyDescent="0.25">
      <c r="A34" s="53"/>
      <c r="B34" s="96" t="s">
        <v>35</v>
      </c>
      <c r="C34" s="97"/>
      <c r="D34" s="98" t="s">
        <v>29</v>
      </c>
      <c r="E34" s="99"/>
      <c r="F34" s="99"/>
      <c r="G34" s="100"/>
      <c r="H34" s="101" t="s">
        <v>3</v>
      </c>
      <c r="I34" s="102"/>
      <c r="J34" s="98" t="s">
        <v>30</v>
      </c>
      <c r="K34" s="98"/>
      <c r="L34" s="98"/>
      <c r="M34" s="98"/>
      <c r="N34" s="98"/>
      <c r="O34" s="98"/>
      <c r="P34" s="103"/>
      <c r="Q34" s="104"/>
      <c r="R34" s="18" t="s">
        <v>0</v>
      </c>
    </row>
    <row r="35" spans="1:18" x14ac:dyDescent="0.25">
      <c r="A35" s="53"/>
      <c r="B35" s="127" t="s">
        <v>36</v>
      </c>
      <c r="C35" s="128"/>
      <c r="D35" s="129">
        <v>90542192</v>
      </c>
      <c r="E35" s="129"/>
      <c r="F35" s="129"/>
      <c r="G35" s="130"/>
      <c r="H35" s="131" t="s">
        <v>5</v>
      </c>
      <c r="I35" s="132"/>
      <c r="J35" s="129">
        <v>356715</v>
      </c>
      <c r="K35" s="129"/>
      <c r="L35" s="129"/>
      <c r="M35" s="129"/>
      <c r="N35" s="129"/>
      <c r="O35" s="129"/>
      <c r="P35" s="133"/>
      <c r="Q35" s="134"/>
      <c r="R35" s="19" t="s">
        <v>0</v>
      </c>
    </row>
    <row r="36" spans="1:18" x14ac:dyDescent="0.25">
      <c r="A36" s="53"/>
      <c r="B36" s="135" t="s">
        <v>6</v>
      </c>
      <c r="C36" s="136"/>
      <c r="D36" s="137" t="s">
        <v>31</v>
      </c>
      <c r="E36" s="138"/>
      <c r="F36" s="138"/>
      <c r="G36" s="139"/>
      <c r="H36" s="140" t="s">
        <v>7</v>
      </c>
      <c r="I36" s="141"/>
      <c r="J36" s="142" t="s">
        <v>32</v>
      </c>
      <c r="K36" s="143"/>
      <c r="L36" s="143"/>
      <c r="M36" s="143"/>
      <c r="N36" s="143"/>
      <c r="O36" s="143"/>
      <c r="P36" s="144"/>
      <c r="Q36" s="145"/>
      <c r="R36" s="19" t="s">
        <v>0</v>
      </c>
    </row>
    <row r="37" spans="1:18" x14ac:dyDescent="0.25">
      <c r="A37" s="54"/>
      <c r="B37" s="116"/>
      <c r="C37" s="117"/>
      <c r="D37" s="36" t="s">
        <v>8</v>
      </c>
      <c r="E37" s="20" t="s">
        <v>9</v>
      </c>
      <c r="F37" s="20" t="s">
        <v>8</v>
      </c>
      <c r="G37" s="20" t="s">
        <v>9</v>
      </c>
      <c r="H37" s="20" t="s">
        <v>8</v>
      </c>
      <c r="I37" s="20" t="s">
        <v>10</v>
      </c>
      <c r="J37" s="21" t="s">
        <v>8</v>
      </c>
      <c r="K37" s="20" t="s">
        <v>9</v>
      </c>
      <c r="L37" s="22" t="s">
        <v>11</v>
      </c>
      <c r="M37" s="23" t="s">
        <v>12</v>
      </c>
      <c r="N37" s="24"/>
      <c r="O37" s="24" t="s">
        <v>13</v>
      </c>
      <c r="P37" s="25" t="s">
        <v>14</v>
      </c>
      <c r="Q37" s="26" t="s">
        <v>37</v>
      </c>
      <c r="R37" s="10"/>
    </row>
    <row r="38" spans="1:18" ht="24.75" thickBot="1" x14ac:dyDescent="0.3">
      <c r="A38" s="55"/>
      <c r="B38" s="116"/>
      <c r="C38" s="117"/>
      <c r="D38" s="37" t="s">
        <v>15</v>
      </c>
      <c r="E38" s="27" t="s">
        <v>16</v>
      </c>
      <c r="F38" s="27" t="s">
        <v>17</v>
      </c>
      <c r="G38" s="27" t="s">
        <v>16</v>
      </c>
      <c r="H38" s="27" t="s">
        <v>18</v>
      </c>
      <c r="I38" s="27" t="s">
        <v>16</v>
      </c>
      <c r="J38" s="27" t="s">
        <v>19</v>
      </c>
      <c r="K38" s="27" t="s">
        <v>16</v>
      </c>
      <c r="L38" s="28" t="s">
        <v>20</v>
      </c>
      <c r="M38" s="28" t="s">
        <v>21</v>
      </c>
      <c r="N38" s="28" t="s">
        <v>22</v>
      </c>
      <c r="O38" s="28" t="s">
        <v>23</v>
      </c>
      <c r="P38" s="28" t="s">
        <v>24</v>
      </c>
      <c r="Q38" s="29" t="s">
        <v>25</v>
      </c>
      <c r="R38" s="30" t="s">
        <v>26</v>
      </c>
    </row>
    <row r="39" spans="1:18" ht="15.75" thickBot="1" x14ac:dyDescent="0.3">
      <c r="A39" s="53"/>
      <c r="B39" s="35" t="s">
        <v>0</v>
      </c>
      <c r="C39" s="38"/>
      <c r="D39" s="31" t="s">
        <v>33</v>
      </c>
      <c r="E39" s="31" t="s">
        <v>33</v>
      </c>
      <c r="F39" s="31" t="s">
        <v>33</v>
      </c>
      <c r="G39" s="31" t="s">
        <v>33</v>
      </c>
      <c r="H39" s="31" t="s">
        <v>33</v>
      </c>
      <c r="I39" s="31" t="s">
        <v>33</v>
      </c>
      <c r="J39" s="31" t="s">
        <v>33</v>
      </c>
      <c r="K39" s="31" t="s">
        <v>33</v>
      </c>
      <c r="L39" s="32" t="s">
        <v>33</v>
      </c>
      <c r="M39" s="32" t="s">
        <v>33</v>
      </c>
      <c r="N39" s="32"/>
      <c r="O39" s="33">
        <f>COUNTA(D39,F39,H39,J39)</f>
        <v>4</v>
      </c>
      <c r="P39" s="33">
        <f>COUNTA(E39,G39,I39,K39)</f>
        <v>4</v>
      </c>
      <c r="Q39" s="34">
        <v>1</v>
      </c>
      <c r="R39" s="77">
        <f>(O39*300)+(P39*100)+(Q39*600)</f>
        <v>2200</v>
      </c>
    </row>
    <row r="40" spans="1:18" ht="15.75" thickBot="1" x14ac:dyDescent="0.3">
      <c r="A40" s="53"/>
      <c r="B40" s="58"/>
      <c r="C40" s="59" t="s">
        <v>27</v>
      </c>
      <c r="D40" s="60" t="s">
        <v>48</v>
      </c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2"/>
    </row>
    <row r="41" spans="1:18" s="44" customFormat="1" x14ac:dyDescent="0.25">
      <c r="A41" s="45"/>
      <c r="B41" s="46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1" t="s">
        <v>0</v>
      </c>
    </row>
  </sheetData>
  <mergeCells count="29">
    <mergeCell ref="B37:B38"/>
    <mergeCell ref="C37:C38"/>
    <mergeCell ref="R26:R27"/>
    <mergeCell ref="B27:C27"/>
    <mergeCell ref="D27:G27"/>
    <mergeCell ref="H27:I27"/>
    <mergeCell ref="J27:Q27"/>
    <mergeCell ref="B35:C35"/>
    <mergeCell ref="D35:G35"/>
    <mergeCell ref="H35:I35"/>
    <mergeCell ref="J35:Q35"/>
    <mergeCell ref="B36:C36"/>
    <mergeCell ref="D36:G36"/>
    <mergeCell ref="H36:I36"/>
    <mergeCell ref="J36:Q36"/>
    <mergeCell ref="B25:C25"/>
    <mergeCell ref="D25:G25"/>
    <mergeCell ref="H25:I25"/>
    <mergeCell ref="J25:Q25"/>
    <mergeCell ref="B34:C34"/>
    <mergeCell ref="D34:G34"/>
    <mergeCell ref="H34:I34"/>
    <mergeCell ref="J34:Q34"/>
    <mergeCell ref="B26:C26"/>
    <mergeCell ref="D26:G26"/>
    <mergeCell ref="H26:I26"/>
    <mergeCell ref="J26:Q26"/>
    <mergeCell ref="B28:B29"/>
    <mergeCell ref="C28:C29"/>
  </mergeCells>
  <hyperlinks>
    <hyperlink ref="D36" r:id="rId1" xr:uid="{DF4E4420-86F6-4087-A5E8-E518C2272086}"/>
  </hyperlinks>
  <pageMargins left="0.39370078740157483" right="0.39370078740157483" top="0.31496062992125984" bottom="0.31496062992125984" header="0.51181102362204722" footer="0.51181102362204722"/>
  <pageSetup paperSize="9" scale="94" orientation="landscape" horizontalDpi="4294967293" verticalDpi="429496729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1</vt:i4>
      </vt:variant>
    </vt:vector>
  </HeadingPairs>
  <TitlesOfParts>
    <vt:vector size="2" baseType="lpstr">
      <vt:lpstr>Påmelding Mestermøte</vt:lpstr>
      <vt:lpstr>'Påmelding Mestermøte'!Utskriftsområde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Reidun Ann Støle</dc:creator>
  <cp:lastModifiedBy>Terje Eik-Nes</cp:lastModifiedBy>
  <cp:lastPrinted>2021-10-03T13:17:30Z</cp:lastPrinted>
  <dcterms:created xsi:type="dcterms:W3CDTF">2020-09-27T18:38:12Z</dcterms:created>
  <dcterms:modified xsi:type="dcterms:W3CDTF">2021-10-03T13:17:35Z</dcterms:modified>
</cp:coreProperties>
</file>